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2550" windowWidth="15570" windowHeight="12150"/>
  </bookViews>
  <sheets>
    <sheet name="Sheet1" sheetId="2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E2" i="2" l="1"/>
  <c r="AE3" i="2"/>
  <c r="AE4" i="2"/>
  <c r="AE5" i="2"/>
  <c r="AE6" i="2"/>
  <c r="AE7" i="2"/>
  <c r="AE8" i="2"/>
  <c r="AE9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</calcChain>
</file>

<file path=xl/sharedStrings.xml><?xml version="1.0" encoding="utf-8"?>
<sst xmlns="http://schemas.openxmlformats.org/spreadsheetml/2006/main" count="296" uniqueCount="92">
  <si>
    <t>SYR</t>
  </si>
  <si>
    <t>CATEGORY</t>
  </si>
  <si>
    <t>STYLE</t>
  </si>
  <si>
    <t>COLOR</t>
  </si>
  <si>
    <t>STYLE_NAME</t>
  </si>
  <si>
    <t>COLOR_NAME</t>
  </si>
  <si>
    <t>GENDER</t>
  </si>
  <si>
    <t>ATONCE</t>
  </si>
  <si>
    <t>AVL_END</t>
  </si>
  <si>
    <t>WHSE</t>
  </si>
  <si>
    <t>RET_$</t>
  </si>
  <si>
    <t>PRICE</t>
  </si>
  <si>
    <t>Q_6_5</t>
  </si>
  <si>
    <t>Q_7</t>
  </si>
  <si>
    <t>Q_7_5</t>
  </si>
  <si>
    <t>Q_8</t>
  </si>
  <si>
    <t>Q_8_5</t>
  </si>
  <si>
    <t>Q_9</t>
  </si>
  <si>
    <t>Q_9_5</t>
  </si>
  <si>
    <t>Q_10</t>
  </si>
  <si>
    <t>Q_10_5</t>
  </si>
  <si>
    <t>Q_11</t>
  </si>
  <si>
    <t>Q_11_5</t>
  </si>
  <si>
    <t>Q_12</t>
  </si>
  <si>
    <t>Q_12_5</t>
  </si>
  <si>
    <t>Q_13</t>
  </si>
  <si>
    <t>Q_13_5</t>
  </si>
  <si>
    <t>Q_14</t>
  </si>
  <si>
    <t>Q_15</t>
  </si>
  <si>
    <t>Q_16</t>
  </si>
  <si>
    <t>OTF</t>
  </si>
  <si>
    <t>DC4</t>
  </si>
  <si>
    <t>SS BASKETBALL</t>
  </si>
  <si>
    <t>SS CASUAL</t>
  </si>
  <si>
    <t>PTO</t>
  </si>
  <si>
    <t>WHT/BLK/FRED</t>
  </si>
  <si>
    <t>BLACK/BLACK/BLK</t>
  </si>
  <si>
    <t>BLK/BLK/BLK</t>
  </si>
  <si>
    <t>BLK/BLK/MSIL</t>
  </si>
  <si>
    <t>BLK/BLK/DKSV</t>
  </si>
  <si>
    <t>BLACK/WHITE</t>
  </si>
  <si>
    <t>POSTERIZER</t>
  </si>
  <si>
    <t>BLACK/BLK/PRCBL</t>
  </si>
  <si>
    <t>SFTY/BLK</t>
  </si>
  <si>
    <t>BLACK/BLK/MSLVR</t>
  </si>
  <si>
    <t>WHT/BLK/PRBL</t>
  </si>
  <si>
    <t>PEWTER/WHT/BLK</t>
  </si>
  <si>
    <t>BLACK/BLACK/FRD</t>
  </si>
  <si>
    <t>CSLRK/BLK/WHITE</t>
  </si>
  <si>
    <t>SS TRAINING</t>
  </si>
  <si>
    <t>M</t>
  </si>
  <si>
    <t>1SB10289</t>
  </si>
  <si>
    <t>FNAVY/CSLRK/WHT</t>
  </si>
  <si>
    <t>1SB10274</t>
  </si>
  <si>
    <t>BREAKAWAY 7</t>
  </si>
  <si>
    <t>BLACK/WHT/PRCBL</t>
  </si>
  <si>
    <t>WHITE/FNVY/CSRK</t>
  </si>
  <si>
    <t>1SB13017</t>
  </si>
  <si>
    <t>CONTINGENT</t>
  </si>
  <si>
    <t>1SB10300</t>
  </si>
  <si>
    <t>IMPORT</t>
  </si>
  <si>
    <t>1SB10301</t>
  </si>
  <si>
    <t>1SC10134</t>
  </si>
  <si>
    <t>CLASSIC CANVAS</t>
  </si>
  <si>
    <t>WHITE/WHITE</t>
  </si>
  <si>
    <t>BLACK/BLACK/WHT</t>
  </si>
  <si>
    <t>BLACK/CASTLEROC</t>
  </si>
  <si>
    <t>FILANAVY/WHITE</t>
  </si>
  <si>
    <t>FILARED/WHITE</t>
  </si>
  <si>
    <t>BLACK/BLACK/GUM</t>
  </si>
  <si>
    <t>1SC60212</t>
  </si>
  <si>
    <t>MONTANO</t>
  </si>
  <si>
    <t>1SC60285</t>
  </si>
  <si>
    <t>UNDERDOG 2</t>
  </si>
  <si>
    <t>CSLRK/CSLRK/CSR</t>
  </si>
  <si>
    <t>CSLRK/BLK/CLSRK</t>
  </si>
  <si>
    <t>FILANAVY/PEW/WH</t>
  </si>
  <si>
    <t>FNAVY/FNAVY/FNV</t>
  </si>
  <si>
    <t>FNAVY/WHT/FNAVY</t>
  </si>
  <si>
    <t>FNAVY/GLZGNG/WH</t>
  </si>
  <si>
    <t>CASTLERCK/WHITE</t>
  </si>
  <si>
    <t>ESPRESSO/WHITE</t>
  </si>
  <si>
    <t>BLACK/BKNGRD/WH</t>
  </si>
  <si>
    <t>PEWTR/PWTR/BLK</t>
  </si>
  <si>
    <t>CSLRK/PRCBL/BLK</t>
  </si>
  <si>
    <t>FNAVY/DKSLV/WHT</t>
  </si>
  <si>
    <t>1SG30083</t>
  </si>
  <si>
    <t>WORKPLACE</t>
  </si>
  <si>
    <t>WHITE/WHT/HIRIS</t>
  </si>
  <si>
    <t>SS WORK</t>
  </si>
  <si>
    <t>1SC60219</t>
  </si>
  <si>
    <t>ON-THE-JOB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</si>
</sst>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64" fontId="19" fillId="0" borderId="0" xfId="1" applyFont="1" applyAlignment="1">
      <alignment horizontal="center"/>
    </xf>
    <xf numFmtId="0" fontId="20" fillId="0" borderId="0" xfId="0" applyFont="1" applyAlignment="1">
      <alignment horizontal="center"/>
    </xf>
    <xf numFmtId="14" fontId="20" fillId="0" borderId="0" xfId="0" applyNumberFormat="1" applyFont="1" applyAlignment="1">
      <alignment horizontal="center"/>
    </xf>
    <xf numFmtId="164" fontId="20" fillId="0" borderId="0" xfId="1" applyFont="1" applyAlignment="1">
      <alignment horizontal="center"/>
    </xf>
    <xf numFmtId="0" fontId="20" fillId="0" borderId="0" xfId="0" applyFont="1"/>
    <xf numFmtId="3" fontId="20" fillId="0" borderId="0" xfId="0" applyNumberFormat="1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0"/>
  <sheetViews>
    <sheetView tabSelected="1" topLeftCell="D1" zoomScale="150" workbookViewId="0">
      <pane ySplit="1" topLeftCell="A2" activePane="bottomLeft" state="frozen"/>
      <selection pane="bottomLeft" activeCell="AA39" sqref="AA39"/>
    </sheetView>
  </sheetViews>
  <sheetFormatPr defaultColWidth="4.42578125" defaultRowHeight="15" x14ac:dyDescent="0.25"/>
  <cols>
    <col min="1" max="1" width="4.28515625" bestFit="1" customWidth="1"/>
    <col min="2" max="2" width="8.28515625" customWidth="1"/>
    <col min="3" max="3" width="7.140625" customWidth="1"/>
    <col min="4" max="4" width="5.140625" customWidth="1"/>
    <col min="5" max="5" width="12.140625" customWidth="1"/>
    <col min="6" max="6" width="14" customWidth="1"/>
    <col min="7" max="7" width="5.7109375" customWidth="1"/>
    <col min="8" max="8" width="5.28515625" customWidth="1"/>
    <col min="9" max="9" width="6.42578125" customWidth="1"/>
    <col min="10" max="10" width="4.28515625" customWidth="1"/>
    <col min="11" max="11" width="6" customWidth="1"/>
    <col min="12" max="12" width="5.42578125" customWidth="1"/>
    <col min="13" max="13" width="4.140625" customWidth="1"/>
    <col min="14" max="14" width="3.7109375" customWidth="1"/>
    <col min="15" max="15" width="4.85546875" customWidth="1"/>
    <col min="16" max="16" width="3.7109375" customWidth="1"/>
    <col min="17" max="17" width="4" customWidth="1"/>
    <col min="18" max="18" width="3.140625" customWidth="1"/>
    <col min="19" max="19" width="3.7109375" customWidth="1"/>
    <col min="20" max="20" width="4.42578125" customWidth="1"/>
    <col min="21" max="21" width="3.7109375" customWidth="1"/>
    <col min="22" max="22" width="3.28515625" customWidth="1"/>
    <col min="23" max="23" width="3.85546875" customWidth="1"/>
    <col min="24" max="24" width="3.28515625" customWidth="1"/>
    <col min="25" max="25" width="2.42578125" customWidth="1"/>
    <col min="26" max="26" width="3.140625" customWidth="1"/>
    <col min="27" max="27" width="2.28515625" customWidth="1"/>
    <col min="28" max="28" width="4.28515625" customWidth="1"/>
    <col min="29" max="29" width="3.85546875" customWidth="1"/>
    <col min="30" max="30" width="4" customWidth="1"/>
  </cols>
  <sheetData>
    <row r="1" spans="1:31" s="2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4" t="s">
        <v>10</v>
      </c>
      <c r="L1" s="4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</row>
    <row r="2" spans="1:31" s="1" customFormat="1" x14ac:dyDescent="0.25">
      <c r="A2" s="5">
        <v>163</v>
      </c>
      <c r="B2" s="5" t="s">
        <v>32</v>
      </c>
      <c r="C2" s="5" t="s">
        <v>53</v>
      </c>
      <c r="D2" s="5">
        <v>18</v>
      </c>
      <c r="E2" s="5" t="s">
        <v>54</v>
      </c>
      <c r="F2" s="5" t="s">
        <v>55</v>
      </c>
      <c r="G2" s="5" t="s">
        <v>50</v>
      </c>
      <c r="H2" s="5" t="s">
        <v>30</v>
      </c>
      <c r="I2" s="6">
        <v>42878</v>
      </c>
      <c r="J2" s="5" t="s">
        <v>31</v>
      </c>
      <c r="K2" s="7">
        <v>70</v>
      </c>
      <c r="L2" s="7">
        <v>38.5</v>
      </c>
      <c r="M2" s="5">
        <v>10</v>
      </c>
      <c r="N2" s="5">
        <v>0</v>
      </c>
      <c r="O2" s="5">
        <v>10</v>
      </c>
      <c r="P2" s="5">
        <v>2</v>
      </c>
      <c r="Q2" s="5">
        <v>0</v>
      </c>
      <c r="R2" s="5">
        <v>0</v>
      </c>
      <c r="S2" s="5">
        <v>25</v>
      </c>
      <c r="T2" s="5">
        <v>20</v>
      </c>
      <c r="U2" s="5">
        <v>15</v>
      </c>
      <c r="V2" s="5">
        <v>35</v>
      </c>
      <c r="W2" s="5">
        <v>26</v>
      </c>
      <c r="X2" s="5">
        <v>55</v>
      </c>
      <c r="Y2" s="5">
        <v>0</v>
      </c>
      <c r="Z2" s="5">
        <v>26</v>
      </c>
      <c r="AA2" s="5">
        <v>0</v>
      </c>
      <c r="AB2" s="5">
        <v>3</v>
      </c>
      <c r="AC2" s="5">
        <v>0</v>
      </c>
      <c r="AD2" s="5">
        <v>0</v>
      </c>
      <c r="AE2" s="3">
        <f>SUM(M2:AD2)</f>
        <v>227</v>
      </c>
    </row>
    <row r="3" spans="1:31" s="1" customFormat="1" x14ac:dyDescent="0.25">
      <c r="A3" s="5">
        <v>163</v>
      </c>
      <c r="B3" s="5" t="s">
        <v>32</v>
      </c>
      <c r="C3" s="5" t="s">
        <v>57</v>
      </c>
      <c r="D3" s="5">
        <v>10</v>
      </c>
      <c r="E3" s="5" t="s">
        <v>58</v>
      </c>
      <c r="F3" s="5" t="s">
        <v>38</v>
      </c>
      <c r="G3" s="5" t="s">
        <v>50</v>
      </c>
      <c r="H3" s="5" t="s">
        <v>30</v>
      </c>
      <c r="I3" s="6">
        <v>42878</v>
      </c>
      <c r="J3" s="5" t="s">
        <v>31</v>
      </c>
      <c r="K3" s="7">
        <v>75</v>
      </c>
      <c r="L3" s="7">
        <v>41.25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1</v>
      </c>
      <c r="S3" s="5">
        <v>30</v>
      </c>
      <c r="T3" s="5">
        <v>110</v>
      </c>
      <c r="U3" s="5">
        <v>61</v>
      </c>
      <c r="V3" s="5">
        <v>29</v>
      </c>
      <c r="W3" s="5">
        <v>0</v>
      </c>
      <c r="X3" s="5">
        <v>8</v>
      </c>
      <c r="Y3" s="5">
        <v>0</v>
      </c>
      <c r="Z3" s="5">
        <v>0</v>
      </c>
      <c r="AA3" s="5">
        <v>0</v>
      </c>
      <c r="AB3" s="5">
        <v>0</v>
      </c>
      <c r="AC3" s="5">
        <v>0</v>
      </c>
      <c r="AD3" s="5">
        <v>0</v>
      </c>
      <c r="AE3" s="3">
        <f t="shared" ref="AE3:AE39" si="0">SUM(M3:AD3)</f>
        <v>239</v>
      </c>
    </row>
    <row r="4" spans="1:31" s="1" customFormat="1" x14ac:dyDescent="0.25">
      <c r="A4" s="5">
        <v>173</v>
      </c>
      <c r="B4" s="5" t="s">
        <v>32</v>
      </c>
      <c r="C4" s="5" t="s">
        <v>57</v>
      </c>
      <c r="D4" s="5">
        <v>701</v>
      </c>
      <c r="E4" s="5" t="s">
        <v>58</v>
      </c>
      <c r="F4" s="5" t="s">
        <v>43</v>
      </c>
      <c r="G4" s="5" t="s">
        <v>50</v>
      </c>
      <c r="H4" s="5" t="s">
        <v>30</v>
      </c>
      <c r="I4" s="6">
        <v>42878</v>
      </c>
      <c r="J4" s="5" t="s">
        <v>31</v>
      </c>
      <c r="K4" s="7">
        <v>75</v>
      </c>
      <c r="L4" s="7">
        <v>41.25</v>
      </c>
      <c r="M4" s="5">
        <v>0</v>
      </c>
      <c r="N4" s="5">
        <v>60</v>
      </c>
      <c r="O4" s="5">
        <v>90</v>
      </c>
      <c r="P4" s="5">
        <v>135</v>
      </c>
      <c r="Q4" s="5">
        <v>195</v>
      </c>
      <c r="R4" s="5">
        <v>224</v>
      </c>
      <c r="S4" s="5">
        <v>223</v>
      </c>
      <c r="T4" s="5">
        <v>224</v>
      </c>
      <c r="U4" s="5">
        <v>223</v>
      </c>
      <c r="V4" s="5">
        <v>23</v>
      </c>
      <c r="W4" s="5">
        <v>235</v>
      </c>
      <c r="X4" s="5">
        <v>190</v>
      </c>
      <c r="Y4" s="5">
        <v>0</v>
      </c>
      <c r="Z4" s="5">
        <v>110</v>
      </c>
      <c r="AA4" s="5">
        <v>0</v>
      </c>
      <c r="AB4" s="5">
        <v>0</v>
      </c>
      <c r="AC4" s="5">
        <v>0</v>
      </c>
      <c r="AD4" s="5">
        <v>0</v>
      </c>
      <c r="AE4" s="3">
        <f t="shared" si="0"/>
        <v>1932</v>
      </c>
    </row>
    <row r="5" spans="1:31" s="1" customFormat="1" x14ac:dyDescent="0.25">
      <c r="A5" s="5">
        <v>173</v>
      </c>
      <c r="B5" s="5" t="s">
        <v>32</v>
      </c>
      <c r="C5" s="5" t="s">
        <v>61</v>
      </c>
      <c r="D5" s="5">
        <v>1</v>
      </c>
      <c r="E5" s="5" t="s">
        <v>60</v>
      </c>
      <c r="F5" s="5" t="s">
        <v>37</v>
      </c>
      <c r="G5" s="5" t="s">
        <v>50</v>
      </c>
      <c r="H5" s="5" t="s">
        <v>30</v>
      </c>
      <c r="I5" s="6">
        <v>42878</v>
      </c>
      <c r="J5" s="5" t="s">
        <v>31</v>
      </c>
      <c r="K5" s="7">
        <v>75</v>
      </c>
      <c r="L5" s="7">
        <v>41.25</v>
      </c>
      <c r="M5" s="5">
        <v>40</v>
      </c>
      <c r="N5" s="5">
        <v>135</v>
      </c>
      <c r="O5" s="5">
        <v>220</v>
      </c>
      <c r="P5" s="5">
        <v>415</v>
      </c>
      <c r="Q5" s="5">
        <v>401</v>
      </c>
      <c r="R5" s="5">
        <v>455</v>
      </c>
      <c r="S5" s="5">
        <v>468</v>
      </c>
      <c r="T5" s="5">
        <v>580</v>
      </c>
      <c r="U5" s="5">
        <v>440</v>
      </c>
      <c r="V5" s="5">
        <v>379</v>
      </c>
      <c r="W5" s="5">
        <v>109</v>
      </c>
      <c r="X5" s="5">
        <v>360</v>
      </c>
      <c r="Y5" s="5">
        <v>0</v>
      </c>
      <c r="Z5" s="5">
        <v>250</v>
      </c>
      <c r="AA5" s="5">
        <v>0</v>
      </c>
      <c r="AB5" s="5">
        <v>0</v>
      </c>
      <c r="AC5" s="5">
        <v>0</v>
      </c>
      <c r="AD5" s="5">
        <v>0</v>
      </c>
      <c r="AE5" s="3">
        <f t="shared" si="0"/>
        <v>4252</v>
      </c>
    </row>
    <row r="6" spans="1:31" s="1" customFormat="1" x14ac:dyDescent="0.25">
      <c r="A6" s="5">
        <v>171</v>
      </c>
      <c r="B6" s="5" t="s">
        <v>32</v>
      </c>
      <c r="C6" s="5" t="s">
        <v>59</v>
      </c>
      <c r="D6" s="5">
        <v>10</v>
      </c>
      <c r="E6" s="5" t="s">
        <v>60</v>
      </c>
      <c r="F6" s="5" t="s">
        <v>39</v>
      </c>
      <c r="G6" s="5" t="s">
        <v>50</v>
      </c>
      <c r="H6" s="5" t="s">
        <v>30</v>
      </c>
      <c r="I6" s="6">
        <v>42878</v>
      </c>
      <c r="J6" s="5" t="s">
        <v>31</v>
      </c>
      <c r="K6" s="7">
        <v>75</v>
      </c>
      <c r="L6" s="7">
        <v>41.25</v>
      </c>
      <c r="M6" s="5">
        <v>0</v>
      </c>
      <c r="N6" s="5">
        <v>1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88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3</v>
      </c>
      <c r="AA6" s="5">
        <v>0</v>
      </c>
      <c r="AB6" s="5">
        <v>0</v>
      </c>
      <c r="AC6" s="5">
        <v>0</v>
      </c>
      <c r="AD6" s="5">
        <v>0</v>
      </c>
      <c r="AE6" s="3">
        <f t="shared" si="0"/>
        <v>92</v>
      </c>
    </row>
    <row r="7" spans="1:31" s="1" customFormat="1" x14ac:dyDescent="0.25">
      <c r="A7" s="5">
        <v>173</v>
      </c>
      <c r="B7" s="5" t="s">
        <v>32</v>
      </c>
      <c r="C7" s="5" t="s">
        <v>61</v>
      </c>
      <c r="D7" s="5">
        <v>113</v>
      </c>
      <c r="E7" s="5" t="s">
        <v>60</v>
      </c>
      <c r="F7" s="5" t="s">
        <v>35</v>
      </c>
      <c r="G7" s="5" t="s">
        <v>50</v>
      </c>
      <c r="H7" s="5" t="s">
        <v>30</v>
      </c>
      <c r="I7" s="6">
        <v>42878</v>
      </c>
      <c r="J7" s="5" t="s">
        <v>31</v>
      </c>
      <c r="K7" s="7">
        <v>75</v>
      </c>
      <c r="L7" s="7">
        <v>41.25</v>
      </c>
      <c r="M7" s="5">
        <v>6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3">
        <f t="shared" si="0"/>
        <v>6</v>
      </c>
    </row>
    <row r="8" spans="1:31" s="1" customFormat="1" x14ac:dyDescent="0.25">
      <c r="A8" s="5">
        <v>171</v>
      </c>
      <c r="B8" s="5" t="s">
        <v>32</v>
      </c>
      <c r="C8" s="5" t="s">
        <v>61</v>
      </c>
      <c r="D8" s="5">
        <v>117</v>
      </c>
      <c r="E8" s="5" t="s">
        <v>60</v>
      </c>
      <c r="F8" s="5" t="s">
        <v>45</v>
      </c>
      <c r="G8" s="5" t="s">
        <v>50</v>
      </c>
      <c r="H8" s="5" t="s">
        <v>30</v>
      </c>
      <c r="I8" s="6">
        <v>42878</v>
      </c>
      <c r="J8" s="5" t="s">
        <v>31</v>
      </c>
      <c r="K8" s="7">
        <v>75</v>
      </c>
      <c r="L8" s="7">
        <v>41.25</v>
      </c>
      <c r="M8" s="5">
        <v>30</v>
      </c>
      <c r="N8" s="5">
        <v>0</v>
      </c>
      <c r="O8" s="5">
        <v>0</v>
      </c>
      <c r="P8" s="5">
        <v>1</v>
      </c>
      <c r="Q8" s="5">
        <v>0</v>
      </c>
      <c r="R8" s="5">
        <v>0</v>
      </c>
      <c r="S8" s="5">
        <v>7</v>
      </c>
      <c r="T8" s="5">
        <v>0</v>
      </c>
      <c r="U8" s="5">
        <v>4</v>
      </c>
      <c r="V8" s="5">
        <v>25</v>
      </c>
      <c r="W8" s="5">
        <v>85</v>
      </c>
      <c r="X8" s="5">
        <v>0</v>
      </c>
      <c r="Y8" s="5">
        <v>0</v>
      </c>
      <c r="Z8" s="5">
        <v>5</v>
      </c>
      <c r="AA8" s="5">
        <v>0</v>
      </c>
      <c r="AB8" s="5">
        <v>0</v>
      </c>
      <c r="AC8" s="5">
        <v>0</v>
      </c>
      <c r="AD8" s="5">
        <v>0</v>
      </c>
      <c r="AE8" s="3">
        <f t="shared" si="0"/>
        <v>157</v>
      </c>
    </row>
    <row r="9" spans="1:31" s="1" customFormat="1" x14ac:dyDescent="0.25">
      <c r="A9" s="5">
        <v>173</v>
      </c>
      <c r="B9" s="5" t="s">
        <v>32</v>
      </c>
      <c r="C9" s="5" t="s">
        <v>51</v>
      </c>
      <c r="D9" s="5">
        <v>10</v>
      </c>
      <c r="E9" s="5" t="s">
        <v>41</v>
      </c>
      <c r="F9" s="5" t="s">
        <v>44</v>
      </c>
      <c r="G9" s="5" t="s">
        <v>50</v>
      </c>
      <c r="H9" s="5" t="s">
        <v>30</v>
      </c>
      <c r="I9" s="6">
        <v>42878</v>
      </c>
      <c r="J9" s="5" t="s">
        <v>31</v>
      </c>
      <c r="K9" s="7">
        <v>80</v>
      </c>
      <c r="L9" s="7">
        <v>44</v>
      </c>
      <c r="M9" s="5">
        <v>0</v>
      </c>
      <c r="N9" s="5">
        <v>60</v>
      </c>
      <c r="O9" s="5">
        <v>125</v>
      </c>
      <c r="P9" s="5">
        <v>255</v>
      </c>
      <c r="Q9" s="5">
        <v>383</v>
      </c>
      <c r="R9" s="5">
        <v>312</v>
      </c>
      <c r="S9" s="5">
        <v>312</v>
      </c>
      <c r="T9" s="5">
        <v>450</v>
      </c>
      <c r="U9" s="5">
        <v>451</v>
      </c>
      <c r="V9" s="5">
        <v>349</v>
      </c>
      <c r="W9" s="5">
        <v>0</v>
      </c>
      <c r="X9" s="5">
        <v>312</v>
      </c>
      <c r="Y9" s="5">
        <v>0</v>
      </c>
      <c r="Z9" s="5">
        <v>195</v>
      </c>
      <c r="AA9" s="5">
        <v>0</v>
      </c>
      <c r="AB9" s="5">
        <v>0</v>
      </c>
      <c r="AC9" s="5">
        <v>0</v>
      </c>
      <c r="AD9" s="5">
        <v>0</v>
      </c>
      <c r="AE9" s="3">
        <f t="shared" si="0"/>
        <v>3204</v>
      </c>
    </row>
    <row r="10" spans="1:31" s="1" customFormat="1" x14ac:dyDescent="0.25">
      <c r="A10" s="5">
        <v>163</v>
      </c>
      <c r="B10" s="5" t="s">
        <v>32</v>
      </c>
      <c r="C10" s="5" t="s">
        <v>51</v>
      </c>
      <c r="D10" s="5">
        <v>23</v>
      </c>
      <c r="E10" s="5" t="s">
        <v>41</v>
      </c>
      <c r="F10" s="5" t="s">
        <v>47</v>
      </c>
      <c r="G10" s="5" t="s">
        <v>50</v>
      </c>
      <c r="H10" s="5" t="s">
        <v>30</v>
      </c>
      <c r="I10" s="6">
        <v>42878</v>
      </c>
      <c r="J10" s="5" t="s">
        <v>31</v>
      </c>
      <c r="K10" s="7">
        <v>80</v>
      </c>
      <c r="L10" s="7">
        <v>44</v>
      </c>
      <c r="M10" s="5">
        <v>0</v>
      </c>
      <c r="N10" s="5">
        <v>0</v>
      </c>
      <c r="O10" s="5">
        <v>0</v>
      </c>
      <c r="P10" s="5">
        <v>0</v>
      </c>
      <c r="Q10" s="5">
        <v>36</v>
      </c>
      <c r="R10" s="5">
        <v>0</v>
      </c>
      <c r="S10" s="5">
        <v>0</v>
      </c>
      <c r="T10" s="5">
        <v>99</v>
      </c>
      <c r="U10" s="5">
        <v>115</v>
      </c>
      <c r="V10" s="5">
        <v>95</v>
      </c>
      <c r="W10" s="5">
        <v>47</v>
      </c>
      <c r="X10" s="5">
        <v>27</v>
      </c>
      <c r="Y10" s="5">
        <v>0</v>
      </c>
      <c r="Z10" s="5">
        <v>17</v>
      </c>
      <c r="AA10" s="5">
        <v>0</v>
      </c>
      <c r="AB10" s="5">
        <v>0</v>
      </c>
      <c r="AC10" s="5">
        <v>0</v>
      </c>
      <c r="AD10" s="5">
        <v>0</v>
      </c>
      <c r="AE10" s="3">
        <f t="shared" si="0"/>
        <v>436</v>
      </c>
    </row>
    <row r="11" spans="1:31" s="1" customFormat="1" x14ac:dyDescent="0.25">
      <c r="A11" s="5">
        <v>163</v>
      </c>
      <c r="B11" s="5" t="s">
        <v>32</v>
      </c>
      <c r="C11" s="5" t="s">
        <v>51</v>
      </c>
      <c r="D11" s="5">
        <v>109</v>
      </c>
      <c r="E11" s="5" t="s">
        <v>41</v>
      </c>
      <c r="F11" s="5" t="s">
        <v>56</v>
      </c>
      <c r="G11" s="5" t="s">
        <v>50</v>
      </c>
      <c r="H11" s="5" t="s">
        <v>30</v>
      </c>
      <c r="I11" s="6">
        <v>42878</v>
      </c>
      <c r="J11" s="5" t="s">
        <v>31</v>
      </c>
      <c r="K11" s="7">
        <v>80</v>
      </c>
      <c r="L11" s="7">
        <v>44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48</v>
      </c>
      <c r="U11" s="5">
        <v>63</v>
      </c>
      <c r="V11" s="5">
        <v>39</v>
      </c>
      <c r="W11" s="5">
        <v>13</v>
      </c>
      <c r="X11" s="5">
        <v>14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3">
        <f t="shared" si="0"/>
        <v>177</v>
      </c>
    </row>
    <row r="12" spans="1:31" s="1" customFormat="1" x14ac:dyDescent="0.25">
      <c r="A12" s="5">
        <v>161</v>
      </c>
      <c r="B12" s="5" t="s">
        <v>32</v>
      </c>
      <c r="C12" s="5" t="s">
        <v>51</v>
      </c>
      <c r="D12" s="5">
        <v>420</v>
      </c>
      <c r="E12" s="5" t="s">
        <v>41</v>
      </c>
      <c r="F12" s="5" t="s">
        <v>52</v>
      </c>
      <c r="G12" s="5" t="s">
        <v>50</v>
      </c>
      <c r="H12" s="5" t="s">
        <v>30</v>
      </c>
      <c r="I12" s="6">
        <v>42878</v>
      </c>
      <c r="J12" s="5" t="s">
        <v>31</v>
      </c>
      <c r="K12" s="7">
        <v>80</v>
      </c>
      <c r="L12" s="7">
        <v>44</v>
      </c>
      <c r="M12" s="5">
        <v>0</v>
      </c>
      <c r="N12" s="5">
        <v>32</v>
      </c>
      <c r="O12" s="5">
        <v>29</v>
      </c>
      <c r="P12" s="5">
        <v>67</v>
      </c>
      <c r="Q12" s="5">
        <v>73</v>
      </c>
      <c r="R12" s="5">
        <v>89</v>
      </c>
      <c r="S12" s="5">
        <v>111</v>
      </c>
      <c r="T12" s="5">
        <v>216</v>
      </c>
      <c r="U12" s="5">
        <v>111</v>
      </c>
      <c r="V12" s="5">
        <v>109</v>
      </c>
      <c r="W12" s="5">
        <v>30</v>
      </c>
      <c r="X12" s="5">
        <v>85</v>
      </c>
      <c r="Y12" s="5">
        <v>0</v>
      </c>
      <c r="Z12" s="5">
        <v>45</v>
      </c>
      <c r="AA12" s="5">
        <v>0</v>
      </c>
      <c r="AB12" s="5">
        <v>0</v>
      </c>
      <c r="AC12" s="5">
        <v>0</v>
      </c>
      <c r="AD12" s="5">
        <v>0</v>
      </c>
      <c r="AE12" s="3">
        <f t="shared" si="0"/>
        <v>997</v>
      </c>
    </row>
    <row r="13" spans="1:31" s="1" customFormat="1" x14ac:dyDescent="0.25">
      <c r="A13" s="5">
        <v>173</v>
      </c>
      <c r="B13" s="5" t="s">
        <v>32</v>
      </c>
      <c r="C13" s="5" t="s">
        <v>51</v>
      </c>
      <c r="D13" s="5">
        <v>963</v>
      </c>
      <c r="E13" s="5" t="s">
        <v>41</v>
      </c>
      <c r="F13" s="5" t="s">
        <v>42</v>
      </c>
      <c r="G13" s="5" t="s">
        <v>50</v>
      </c>
      <c r="H13" s="5" t="s">
        <v>30</v>
      </c>
      <c r="I13" s="6">
        <v>42878</v>
      </c>
      <c r="J13" s="5" t="s">
        <v>31</v>
      </c>
      <c r="K13" s="7">
        <v>80</v>
      </c>
      <c r="L13" s="7">
        <v>44</v>
      </c>
      <c r="M13" s="5">
        <v>0</v>
      </c>
      <c r="N13" s="5">
        <v>61</v>
      </c>
      <c r="O13" s="5">
        <v>118</v>
      </c>
      <c r="P13" s="5">
        <v>75</v>
      </c>
      <c r="Q13" s="5">
        <v>111</v>
      </c>
      <c r="R13" s="5">
        <v>121</v>
      </c>
      <c r="S13" s="5">
        <v>143</v>
      </c>
      <c r="T13" s="5">
        <v>196</v>
      </c>
      <c r="U13" s="5">
        <v>87</v>
      </c>
      <c r="V13" s="5">
        <v>87</v>
      </c>
      <c r="W13" s="5">
        <v>54</v>
      </c>
      <c r="X13" s="5">
        <v>33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3">
        <f t="shared" si="0"/>
        <v>1086</v>
      </c>
    </row>
    <row r="14" spans="1:31" s="1" customFormat="1" x14ac:dyDescent="0.25">
      <c r="A14" s="5">
        <v>173</v>
      </c>
      <c r="B14" s="5" t="s">
        <v>33</v>
      </c>
      <c r="C14" s="5" t="s">
        <v>70</v>
      </c>
      <c r="D14" s="5">
        <v>1</v>
      </c>
      <c r="E14" s="5" t="s">
        <v>71</v>
      </c>
      <c r="F14" s="5" t="s">
        <v>36</v>
      </c>
      <c r="G14" s="5" t="s">
        <v>50</v>
      </c>
      <c r="H14" s="5" t="s">
        <v>30</v>
      </c>
      <c r="I14" s="6">
        <v>42878</v>
      </c>
      <c r="J14" s="5" t="s">
        <v>31</v>
      </c>
      <c r="K14" s="7">
        <v>72</v>
      </c>
      <c r="L14" s="7">
        <v>40</v>
      </c>
      <c r="M14" s="5">
        <v>0</v>
      </c>
      <c r="N14" s="5">
        <v>58</v>
      </c>
      <c r="O14" s="5">
        <v>85</v>
      </c>
      <c r="P14" s="5">
        <v>211</v>
      </c>
      <c r="Q14" s="5">
        <v>295</v>
      </c>
      <c r="R14" s="5">
        <v>313</v>
      </c>
      <c r="S14" s="5">
        <v>410</v>
      </c>
      <c r="T14" s="5">
        <v>411</v>
      </c>
      <c r="U14" s="5">
        <v>367</v>
      </c>
      <c r="V14" s="5">
        <v>301</v>
      </c>
      <c r="W14" s="5">
        <v>8</v>
      </c>
      <c r="X14" s="5">
        <v>188</v>
      </c>
      <c r="Y14" s="5">
        <v>0</v>
      </c>
      <c r="Z14" s="5">
        <v>3</v>
      </c>
      <c r="AA14" s="5">
        <v>0</v>
      </c>
      <c r="AB14" s="5">
        <v>0</v>
      </c>
      <c r="AC14" s="5">
        <v>0</v>
      </c>
      <c r="AD14" s="5">
        <v>0</v>
      </c>
      <c r="AE14" s="3">
        <f t="shared" si="0"/>
        <v>2650</v>
      </c>
    </row>
    <row r="15" spans="1:31" s="1" customFormat="1" x14ac:dyDescent="0.25">
      <c r="A15" s="5">
        <v>171</v>
      </c>
      <c r="B15" s="5" t="s">
        <v>33</v>
      </c>
      <c r="C15" s="5" t="s">
        <v>70</v>
      </c>
      <c r="D15" s="5">
        <v>13</v>
      </c>
      <c r="E15" s="5" t="s">
        <v>71</v>
      </c>
      <c r="F15" s="5" t="s">
        <v>40</v>
      </c>
      <c r="G15" s="5" t="s">
        <v>50</v>
      </c>
      <c r="H15" s="5" t="s">
        <v>30</v>
      </c>
      <c r="I15" s="6">
        <v>42878</v>
      </c>
      <c r="J15" s="5" t="s">
        <v>31</v>
      </c>
      <c r="K15" s="7">
        <v>72</v>
      </c>
      <c r="L15" s="7">
        <v>40</v>
      </c>
      <c r="M15" s="5">
        <v>0</v>
      </c>
      <c r="N15" s="5">
        <v>0</v>
      </c>
      <c r="O15" s="5">
        <v>12</v>
      </c>
      <c r="P15" s="5">
        <v>48</v>
      </c>
      <c r="Q15" s="5">
        <v>75</v>
      </c>
      <c r="R15" s="5">
        <v>83</v>
      </c>
      <c r="S15" s="5">
        <v>182</v>
      </c>
      <c r="T15" s="5">
        <v>181</v>
      </c>
      <c r="U15" s="5">
        <v>201</v>
      </c>
      <c r="V15" s="5">
        <v>140</v>
      </c>
      <c r="W15" s="5">
        <v>4</v>
      </c>
      <c r="X15" s="5">
        <v>87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3">
        <f t="shared" si="0"/>
        <v>1013</v>
      </c>
    </row>
    <row r="16" spans="1:31" s="1" customFormat="1" x14ac:dyDescent="0.25">
      <c r="A16" s="5">
        <v>173</v>
      </c>
      <c r="B16" s="5" t="s">
        <v>33</v>
      </c>
      <c r="C16" s="5" t="s">
        <v>70</v>
      </c>
      <c r="D16" s="5">
        <v>63</v>
      </c>
      <c r="E16" s="5" t="s">
        <v>71</v>
      </c>
      <c r="F16" s="5" t="s">
        <v>80</v>
      </c>
      <c r="G16" s="5" t="s">
        <v>50</v>
      </c>
      <c r="H16" s="5" t="s">
        <v>30</v>
      </c>
      <c r="I16" s="6">
        <v>42878</v>
      </c>
      <c r="J16" s="5" t="s">
        <v>31</v>
      </c>
      <c r="K16" s="7">
        <v>72</v>
      </c>
      <c r="L16" s="7">
        <v>40</v>
      </c>
      <c r="M16" s="5">
        <v>0</v>
      </c>
      <c r="N16" s="5">
        <v>42</v>
      </c>
      <c r="O16" s="5">
        <v>85</v>
      </c>
      <c r="P16" s="5">
        <v>121</v>
      </c>
      <c r="Q16" s="5">
        <v>185</v>
      </c>
      <c r="R16" s="5">
        <v>185</v>
      </c>
      <c r="S16" s="5">
        <v>211</v>
      </c>
      <c r="T16" s="5">
        <v>243</v>
      </c>
      <c r="U16" s="5">
        <v>243</v>
      </c>
      <c r="V16" s="5">
        <v>161</v>
      </c>
      <c r="W16" s="5">
        <v>51</v>
      </c>
      <c r="X16" s="5">
        <v>82</v>
      </c>
      <c r="Y16" s="5">
        <v>0</v>
      </c>
      <c r="Z16" s="5">
        <v>2</v>
      </c>
      <c r="AA16" s="5">
        <v>0</v>
      </c>
      <c r="AB16" s="5">
        <v>0</v>
      </c>
      <c r="AC16" s="5">
        <v>0</v>
      </c>
      <c r="AD16" s="5">
        <v>0</v>
      </c>
      <c r="AE16" s="3">
        <f t="shared" si="0"/>
        <v>1611</v>
      </c>
    </row>
    <row r="17" spans="1:31" s="1" customFormat="1" x14ac:dyDescent="0.25">
      <c r="A17" s="5">
        <v>173</v>
      </c>
      <c r="B17" s="5" t="s">
        <v>33</v>
      </c>
      <c r="C17" s="5" t="s">
        <v>70</v>
      </c>
      <c r="D17" s="5">
        <v>203</v>
      </c>
      <c r="E17" s="5" t="s">
        <v>71</v>
      </c>
      <c r="F17" s="5" t="s">
        <v>81</v>
      </c>
      <c r="G17" s="5" t="s">
        <v>50</v>
      </c>
      <c r="H17" s="5" t="s">
        <v>30</v>
      </c>
      <c r="I17" s="6">
        <v>42878</v>
      </c>
      <c r="J17" s="5" t="s">
        <v>31</v>
      </c>
      <c r="K17" s="7">
        <v>72</v>
      </c>
      <c r="L17" s="7">
        <v>40</v>
      </c>
      <c r="M17" s="5">
        <v>0</v>
      </c>
      <c r="N17" s="5">
        <v>80</v>
      </c>
      <c r="O17" s="5">
        <v>115</v>
      </c>
      <c r="P17" s="5">
        <v>198</v>
      </c>
      <c r="Q17" s="5">
        <v>252</v>
      </c>
      <c r="R17" s="5">
        <v>298</v>
      </c>
      <c r="S17" s="5">
        <v>319</v>
      </c>
      <c r="T17" s="5">
        <v>370</v>
      </c>
      <c r="U17" s="5">
        <v>340</v>
      </c>
      <c r="V17" s="5">
        <v>325</v>
      </c>
      <c r="W17" s="5">
        <v>85</v>
      </c>
      <c r="X17" s="5">
        <v>253</v>
      </c>
      <c r="Y17" s="5">
        <v>0</v>
      </c>
      <c r="Z17" s="5">
        <v>99</v>
      </c>
      <c r="AA17" s="5">
        <v>0</v>
      </c>
      <c r="AB17" s="5">
        <v>0</v>
      </c>
      <c r="AC17" s="5">
        <v>0</v>
      </c>
      <c r="AD17" s="5">
        <v>0</v>
      </c>
      <c r="AE17" s="3">
        <f t="shared" si="0"/>
        <v>2734</v>
      </c>
    </row>
    <row r="18" spans="1:31" s="1" customFormat="1" x14ac:dyDescent="0.25">
      <c r="A18" s="5">
        <v>173</v>
      </c>
      <c r="B18" s="5" t="s">
        <v>33</v>
      </c>
      <c r="C18" s="5" t="s">
        <v>70</v>
      </c>
      <c r="D18" s="5">
        <v>421</v>
      </c>
      <c r="E18" s="5" t="s">
        <v>71</v>
      </c>
      <c r="F18" s="5" t="s">
        <v>67</v>
      </c>
      <c r="G18" s="5" t="s">
        <v>50</v>
      </c>
      <c r="H18" s="5" t="s">
        <v>30</v>
      </c>
      <c r="I18" s="6">
        <v>42878</v>
      </c>
      <c r="J18" s="5" t="s">
        <v>31</v>
      </c>
      <c r="K18" s="7">
        <v>72</v>
      </c>
      <c r="L18" s="7">
        <v>40</v>
      </c>
      <c r="M18" s="5">
        <v>0</v>
      </c>
      <c r="N18" s="5">
        <v>60</v>
      </c>
      <c r="O18" s="5">
        <v>73</v>
      </c>
      <c r="P18" s="5">
        <v>86</v>
      </c>
      <c r="Q18" s="5">
        <v>138</v>
      </c>
      <c r="R18" s="5">
        <v>185</v>
      </c>
      <c r="S18" s="5">
        <v>203</v>
      </c>
      <c r="T18" s="5">
        <v>250</v>
      </c>
      <c r="U18" s="5">
        <v>248</v>
      </c>
      <c r="V18" s="5">
        <v>211</v>
      </c>
      <c r="W18" s="5">
        <v>40</v>
      </c>
      <c r="X18" s="5">
        <v>185</v>
      </c>
      <c r="Y18" s="5">
        <v>0</v>
      </c>
      <c r="Z18" s="5">
        <v>58</v>
      </c>
      <c r="AA18" s="5">
        <v>0</v>
      </c>
      <c r="AB18" s="5">
        <v>0</v>
      </c>
      <c r="AC18" s="5">
        <v>0</v>
      </c>
      <c r="AD18" s="5">
        <v>0</v>
      </c>
      <c r="AE18" s="3">
        <f t="shared" si="0"/>
        <v>1737</v>
      </c>
    </row>
    <row r="19" spans="1:31" s="1" customFormat="1" x14ac:dyDescent="0.25">
      <c r="A19" s="5">
        <v>171</v>
      </c>
      <c r="B19" s="5" t="s">
        <v>33</v>
      </c>
      <c r="C19" s="5" t="s">
        <v>72</v>
      </c>
      <c r="D19" s="5">
        <v>10</v>
      </c>
      <c r="E19" s="5" t="s">
        <v>73</v>
      </c>
      <c r="F19" s="5" t="s">
        <v>44</v>
      </c>
      <c r="G19" s="5" t="s">
        <v>50</v>
      </c>
      <c r="H19" s="5" t="s">
        <v>30</v>
      </c>
      <c r="I19" s="6">
        <v>42878</v>
      </c>
      <c r="J19" s="5" t="s">
        <v>34</v>
      </c>
      <c r="K19" s="7">
        <v>70</v>
      </c>
      <c r="L19" s="7">
        <v>38.5</v>
      </c>
      <c r="M19" s="5">
        <v>0</v>
      </c>
      <c r="N19" s="5">
        <v>0</v>
      </c>
      <c r="O19" s="5">
        <v>0</v>
      </c>
      <c r="P19" s="5">
        <v>0</v>
      </c>
      <c r="Q19" s="5">
        <v>15</v>
      </c>
      <c r="R19" s="5">
        <v>15</v>
      </c>
      <c r="S19" s="5">
        <v>7</v>
      </c>
      <c r="T19" s="5">
        <v>6</v>
      </c>
      <c r="U19" s="5">
        <v>7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3">
        <f t="shared" si="0"/>
        <v>50</v>
      </c>
    </row>
    <row r="20" spans="1:31" s="1" customFormat="1" x14ac:dyDescent="0.25">
      <c r="A20" s="5">
        <v>173</v>
      </c>
      <c r="B20" s="5" t="s">
        <v>33</v>
      </c>
      <c r="C20" s="5" t="s">
        <v>72</v>
      </c>
      <c r="D20" s="5">
        <v>14</v>
      </c>
      <c r="E20" s="5" t="s">
        <v>73</v>
      </c>
      <c r="F20" s="5" t="s">
        <v>82</v>
      </c>
      <c r="G20" s="5" t="s">
        <v>50</v>
      </c>
      <c r="H20" s="5" t="s">
        <v>30</v>
      </c>
      <c r="I20" s="6">
        <v>42878</v>
      </c>
      <c r="J20" s="5" t="s">
        <v>34</v>
      </c>
      <c r="K20" s="7">
        <v>70</v>
      </c>
      <c r="L20" s="7">
        <v>38.5</v>
      </c>
      <c r="M20" s="5">
        <v>0</v>
      </c>
      <c r="N20" s="5">
        <v>51</v>
      </c>
      <c r="O20" s="5">
        <v>85</v>
      </c>
      <c r="P20" s="5">
        <v>95</v>
      </c>
      <c r="Q20" s="5">
        <v>199</v>
      </c>
      <c r="R20" s="5">
        <v>234</v>
      </c>
      <c r="S20" s="5">
        <v>325</v>
      </c>
      <c r="T20" s="5">
        <v>325</v>
      </c>
      <c r="U20" s="5">
        <v>401</v>
      </c>
      <c r="V20" s="5">
        <v>401</v>
      </c>
      <c r="W20" s="5">
        <v>84</v>
      </c>
      <c r="X20" s="5">
        <v>270</v>
      </c>
      <c r="Y20" s="5">
        <v>0</v>
      </c>
      <c r="Z20" s="5">
        <v>81</v>
      </c>
      <c r="AA20" s="5">
        <v>0</v>
      </c>
      <c r="AB20" s="5">
        <v>0</v>
      </c>
      <c r="AC20" s="5">
        <v>0</v>
      </c>
      <c r="AD20" s="5">
        <v>0</v>
      </c>
      <c r="AE20" s="3">
        <f t="shared" si="0"/>
        <v>2551</v>
      </c>
    </row>
    <row r="21" spans="1:31" s="1" customFormat="1" x14ac:dyDescent="0.25">
      <c r="A21" s="5">
        <v>173</v>
      </c>
      <c r="B21" s="5" t="s">
        <v>33</v>
      </c>
      <c r="C21" s="5" t="s">
        <v>72</v>
      </c>
      <c r="D21" s="5">
        <v>51</v>
      </c>
      <c r="E21" s="5" t="s">
        <v>73</v>
      </c>
      <c r="F21" s="5" t="s">
        <v>83</v>
      </c>
      <c r="G21" s="5" t="s">
        <v>50</v>
      </c>
      <c r="H21" s="5" t="s">
        <v>30</v>
      </c>
      <c r="I21" s="6">
        <v>42878</v>
      </c>
      <c r="J21" s="5" t="s">
        <v>34</v>
      </c>
      <c r="K21" s="7">
        <v>70</v>
      </c>
      <c r="L21" s="7">
        <v>38.5</v>
      </c>
      <c r="M21" s="5">
        <v>0</v>
      </c>
      <c r="N21" s="5">
        <v>119</v>
      </c>
      <c r="O21" s="5">
        <v>129</v>
      </c>
      <c r="P21" s="5">
        <v>263</v>
      </c>
      <c r="Q21" s="5">
        <v>351</v>
      </c>
      <c r="R21" s="5">
        <v>470</v>
      </c>
      <c r="S21" s="5">
        <v>501</v>
      </c>
      <c r="T21" s="5">
        <v>525</v>
      </c>
      <c r="U21" s="5">
        <v>600</v>
      </c>
      <c r="V21" s="5">
        <v>600</v>
      </c>
      <c r="W21" s="5">
        <v>98</v>
      </c>
      <c r="X21" s="5">
        <v>469</v>
      </c>
      <c r="Y21" s="5">
        <v>0</v>
      </c>
      <c r="Z21" s="5">
        <v>213</v>
      </c>
      <c r="AA21" s="5">
        <v>0</v>
      </c>
      <c r="AB21" s="5">
        <v>0</v>
      </c>
      <c r="AC21" s="5">
        <v>0</v>
      </c>
      <c r="AD21" s="5">
        <v>0</v>
      </c>
      <c r="AE21" s="3">
        <f t="shared" si="0"/>
        <v>4338</v>
      </c>
    </row>
    <row r="22" spans="1:31" s="1" customFormat="1" x14ac:dyDescent="0.25">
      <c r="A22" s="5">
        <v>173</v>
      </c>
      <c r="B22" s="5" t="s">
        <v>33</v>
      </c>
      <c r="C22" s="5" t="s">
        <v>72</v>
      </c>
      <c r="D22" s="5">
        <v>57</v>
      </c>
      <c r="E22" s="5" t="s">
        <v>73</v>
      </c>
      <c r="F22" s="5" t="s">
        <v>84</v>
      </c>
      <c r="G22" s="5" t="s">
        <v>50</v>
      </c>
      <c r="H22" s="5" t="s">
        <v>30</v>
      </c>
      <c r="I22" s="6">
        <v>42878</v>
      </c>
      <c r="J22" s="5" t="s">
        <v>34</v>
      </c>
      <c r="K22" s="7">
        <v>70</v>
      </c>
      <c r="L22" s="7">
        <v>38.5</v>
      </c>
      <c r="M22" s="5">
        <v>0</v>
      </c>
      <c r="N22" s="5">
        <v>85</v>
      </c>
      <c r="O22" s="5">
        <v>170</v>
      </c>
      <c r="P22" s="5">
        <v>225</v>
      </c>
      <c r="Q22" s="5">
        <v>354</v>
      </c>
      <c r="R22" s="5">
        <v>354</v>
      </c>
      <c r="S22" s="5">
        <v>430</v>
      </c>
      <c r="T22" s="5">
        <v>400</v>
      </c>
      <c r="U22" s="5">
        <v>501</v>
      </c>
      <c r="V22" s="5">
        <v>492</v>
      </c>
      <c r="W22" s="5">
        <v>88</v>
      </c>
      <c r="X22" s="5">
        <v>350</v>
      </c>
      <c r="Y22" s="5">
        <v>0</v>
      </c>
      <c r="Z22" s="5">
        <v>111</v>
      </c>
      <c r="AA22" s="5">
        <v>0</v>
      </c>
      <c r="AB22" s="5">
        <v>0</v>
      </c>
      <c r="AC22" s="5">
        <v>0</v>
      </c>
      <c r="AD22" s="5">
        <v>0</v>
      </c>
      <c r="AE22" s="3">
        <f t="shared" si="0"/>
        <v>3560</v>
      </c>
    </row>
    <row r="23" spans="1:31" s="1" customFormat="1" x14ac:dyDescent="0.25">
      <c r="A23" s="5">
        <v>173</v>
      </c>
      <c r="B23" s="5" t="s">
        <v>33</v>
      </c>
      <c r="C23" s="5" t="s">
        <v>72</v>
      </c>
      <c r="D23" s="5">
        <v>420</v>
      </c>
      <c r="E23" s="5" t="s">
        <v>73</v>
      </c>
      <c r="F23" s="5" t="s">
        <v>85</v>
      </c>
      <c r="G23" s="5" t="s">
        <v>50</v>
      </c>
      <c r="H23" s="5" t="s">
        <v>30</v>
      </c>
      <c r="I23" s="6">
        <v>42878</v>
      </c>
      <c r="J23" s="5" t="s">
        <v>34</v>
      </c>
      <c r="K23" s="7">
        <v>70</v>
      </c>
      <c r="L23" s="7">
        <v>38.5</v>
      </c>
      <c r="M23" s="5">
        <v>0</v>
      </c>
      <c r="N23" s="5">
        <v>65</v>
      </c>
      <c r="O23" s="5">
        <v>28</v>
      </c>
      <c r="P23" s="5">
        <v>41</v>
      </c>
      <c r="Q23" s="5">
        <v>88</v>
      </c>
      <c r="R23" s="5">
        <v>151</v>
      </c>
      <c r="S23" s="5">
        <v>163</v>
      </c>
      <c r="T23" s="5">
        <v>244</v>
      </c>
      <c r="U23" s="5">
        <v>289</v>
      </c>
      <c r="V23" s="5">
        <v>287</v>
      </c>
      <c r="W23" s="5">
        <v>101</v>
      </c>
      <c r="X23" s="5">
        <v>243</v>
      </c>
      <c r="Y23" s="5">
        <v>0</v>
      </c>
      <c r="Z23" s="5">
        <v>50</v>
      </c>
      <c r="AA23" s="5">
        <v>0</v>
      </c>
      <c r="AB23" s="5">
        <v>0</v>
      </c>
      <c r="AC23" s="5">
        <v>0</v>
      </c>
      <c r="AD23" s="5">
        <v>0</v>
      </c>
      <c r="AE23" s="3">
        <f t="shared" si="0"/>
        <v>1750</v>
      </c>
    </row>
    <row r="24" spans="1:31" s="1" customFormat="1" x14ac:dyDescent="0.25">
      <c r="A24" s="5">
        <v>163</v>
      </c>
      <c r="B24" s="5" t="s">
        <v>33</v>
      </c>
      <c r="C24" s="5" t="s">
        <v>62</v>
      </c>
      <c r="D24" s="5">
        <v>2</v>
      </c>
      <c r="E24" s="5" t="s">
        <v>63</v>
      </c>
      <c r="F24" s="5" t="s">
        <v>66</v>
      </c>
      <c r="G24" s="5" t="s">
        <v>50</v>
      </c>
      <c r="H24" s="5" t="s">
        <v>30</v>
      </c>
      <c r="I24" s="6">
        <v>42878</v>
      </c>
      <c r="J24" s="5" t="s">
        <v>31</v>
      </c>
      <c r="K24" s="7">
        <v>60</v>
      </c>
      <c r="L24" s="7">
        <v>33</v>
      </c>
      <c r="M24" s="5">
        <v>2</v>
      </c>
      <c r="N24" s="5">
        <v>4</v>
      </c>
      <c r="O24" s="5">
        <v>35</v>
      </c>
      <c r="P24" s="5">
        <v>28</v>
      </c>
      <c r="Q24" s="5">
        <v>27</v>
      </c>
      <c r="R24" s="5">
        <v>25</v>
      </c>
      <c r="S24" s="5">
        <v>29</v>
      </c>
      <c r="T24" s="5">
        <v>9</v>
      </c>
      <c r="U24" s="5">
        <v>8</v>
      </c>
      <c r="V24" s="5">
        <v>2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3">
        <f t="shared" si="0"/>
        <v>169</v>
      </c>
    </row>
    <row r="25" spans="1:31" s="1" customFormat="1" x14ac:dyDescent="0.25">
      <c r="A25" s="5">
        <v>161</v>
      </c>
      <c r="B25" s="5" t="s">
        <v>33</v>
      </c>
      <c r="C25" s="5" t="s">
        <v>62</v>
      </c>
      <c r="D25" s="5">
        <v>13</v>
      </c>
      <c r="E25" s="5" t="s">
        <v>63</v>
      </c>
      <c r="F25" s="5" t="s">
        <v>65</v>
      </c>
      <c r="G25" s="5" t="s">
        <v>50</v>
      </c>
      <c r="H25" s="5" t="s">
        <v>30</v>
      </c>
      <c r="I25" s="6">
        <v>42878</v>
      </c>
      <c r="J25" s="5" t="s">
        <v>31</v>
      </c>
      <c r="K25" s="7">
        <v>60</v>
      </c>
      <c r="L25" s="7">
        <v>33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8</v>
      </c>
      <c r="S25" s="5">
        <v>8</v>
      </c>
      <c r="T25" s="5">
        <v>0</v>
      </c>
      <c r="U25" s="5">
        <v>12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3">
        <f t="shared" si="0"/>
        <v>28</v>
      </c>
    </row>
    <row r="26" spans="1:31" s="1" customFormat="1" x14ac:dyDescent="0.25">
      <c r="A26" s="5">
        <v>173</v>
      </c>
      <c r="B26" s="5" t="s">
        <v>33</v>
      </c>
      <c r="C26" s="5" t="s">
        <v>62</v>
      </c>
      <c r="D26" s="5">
        <v>50</v>
      </c>
      <c r="E26" s="5" t="s">
        <v>63</v>
      </c>
      <c r="F26" s="5" t="s">
        <v>74</v>
      </c>
      <c r="G26" s="5" t="s">
        <v>50</v>
      </c>
      <c r="H26" s="5" t="s">
        <v>30</v>
      </c>
      <c r="I26" s="6">
        <v>42878</v>
      </c>
      <c r="J26" s="5" t="s">
        <v>31</v>
      </c>
      <c r="K26" s="7">
        <v>60</v>
      </c>
      <c r="L26" s="7">
        <v>33</v>
      </c>
      <c r="M26" s="5">
        <v>0</v>
      </c>
      <c r="N26" s="5">
        <v>95</v>
      </c>
      <c r="O26" s="5">
        <v>172</v>
      </c>
      <c r="P26" s="5">
        <v>355</v>
      </c>
      <c r="Q26" s="5">
        <v>423</v>
      </c>
      <c r="R26" s="5">
        <v>533</v>
      </c>
      <c r="S26" s="5">
        <v>585</v>
      </c>
      <c r="T26" s="5">
        <v>590</v>
      </c>
      <c r="U26" s="5">
        <v>666</v>
      </c>
      <c r="V26" s="5">
        <v>666</v>
      </c>
      <c r="W26" s="5">
        <v>99</v>
      </c>
      <c r="X26" s="5">
        <v>525</v>
      </c>
      <c r="Y26" s="5">
        <v>0</v>
      </c>
      <c r="Z26" s="5">
        <v>233</v>
      </c>
      <c r="AA26" s="5">
        <v>0</v>
      </c>
      <c r="AB26" s="5">
        <v>0</v>
      </c>
      <c r="AC26" s="5">
        <v>0</v>
      </c>
      <c r="AD26" s="5">
        <v>0</v>
      </c>
      <c r="AE26" s="3">
        <f t="shared" si="0"/>
        <v>4942</v>
      </c>
    </row>
    <row r="27" spans="1:31" s="1" customFormat="1" x14ac:dyDescent="0.25">
      <c r="A27" s="5">
        <v>161</v>
      </c>
      <c r="B27" s="5" t="s">
        <v>33</v>
      </c>
      <c r="C27" s="5" t="s">
        <v>62</v>
      </c>
      <c r="D27" s="5">
        <v>52</v>
      </c>
      <c r="E27" s="5" t="s">
        <v>63</v>
      </c>
      <c r="F27" s="5" t="s">
        <v>48</v>
      </c>
      <c r="G27" s="5" t="s">
        <v>50</v>
      </c>
      <c r="H27" s="5" t="s">
        <v>30</v>
      </c>
      <c r="I27" s="6">
        <v>42878</v>
      </c>
      <c r="J27" s="5" t="s">
        <v>31</v>
      </c>
      <c r="K27" s="7">
        <v>60</v>
      </c>
      <c r="L27" s="7">
        <v>33</v>
      </c>
      <c r="M27" s="5">
        <v>8</v>
      </c>
      <c r="N27" s="5">
        <v>0</v>
      </c>
      <c r="O27" s="5">
        <v>8</v>
      </c>
      <c r="P27" s="5">
        <v>0</v>
      </c>
      <c r="Q27" s="5">
        <v>0</v>
      </c>
      <c r="R27" s="5">
        <v>8</v>
      </c>
      <c r="S27" s="5">
        <v>3</v>
      </c>
      <c r="T27" s="5">
        <v>4</v>
      </c>
      <c r="U27" s="5">
        <v>1</v>
      </c>
      <c r="V27" s="5">
        <v>0</v>
      </c>
      <c r="W27" s="5">
        <v>0</v>
      </c>
      <c r="X27" s="5">
        <v>8</v>
      </c>
      <c r="Y27" s="5">
        <v>0</v>
      </c>
      <c r="Z27" s="5">
        <v>1</v>
      </c>
      <c r="AA27" s="5">
        <v>0</v>
      </c>
      <c r="AB27" s="5">
        <v>0</v>
      </c>
      <c r="AC27" s="5">
        <v>0</v>
      </c>
      <c r="AD27" s="5">
        <v>0</v>
      </c>
      <c r="AE27" s="3">
        <f t="shared" si="0"/>
        <v>41</v>
      </c>
    </row>
    <row r="28" spans="1:31" s="1" customFormat="1" x14ac:dyDescent="0.25">
      <c r="A28" s="5">
        <v>173</v>
      </c>
      <c r="B28" s="5" t="s">
        <v>33</v>
      </c>
      <c r="C28" s="5" t="s">
        <v>62</v>
      </c>
      <c r="D28" s="5">
        <v>60</v>
      </c>
      <c r="E28" s="5" t="s">
        <v>63</v>
      </c>
      <c r="F28" s="5" t="s">
        <v>75</v>
      </c>
      <c r="G28" s="5" t="s">
        <v>50</v>
      </c>
      <c r="H28" s="5" t="s">
        <v>30</v>
      </c>
      <c r="I28" s="6">
        <v>42878</v>
      </c>
      <c r="J28" s="5" t="s">
        <v>31</v>
      </c>
      <c r="K28" s="7">
        <v>60</v>
      </c>
      <c r="L28" s="7">
        <v>33</v>
      </c>
      <c r="M28" s="5">
        <v>0</v>
      </c>
      <c r="N28" s="5">
        <v>82</v>
      </c>
      <c r="O28" s="5">
        <v>95</v>
      </c>
      <c r="P28" s="5">
        <v>176</v>
      </c>
      <c r="Q28" s="5">
        <v>289</v>
      </c>
      <c r="R28" s="5">
        <v>369</v>
      </c>
      <c r="S28" s="5">
        <v>444</v>
      </c>
      <c r="T28" s="5">
        <v>456</v>
      </c>
      <c r="U28" s="5">
        <v>501</v>
      </c>
      <c r="V28" s="5">
        <v>501</v>
      </c>
      <c r="W28" s="5">
        <v>69</v>
      </c>
      <c r="X28" s="5">
        <v>370</v>
      </c>
      <c r="Y28" s="5">
        <v>0</v>
      </c>
      <c r="Z28" s="5">
        <v>89</v>
      </c>
      <c r="AA28" s="5">
        <v>0</v>
      </c>
      <c r="AB28" s="5">
        <v>0</v>
      </c>
      <c r="AC28" s="5">
        <v>0</v>
      </c>
      <c r="AD28" s="5">
        <v>0</v>
      </c>
      <c r="AE28" s="3">
        <f t="shared" si="0"/>
        <v>3441</v>
      </c>
    </row>
    <row r="29" spans="1:31" s="1" customFormat="1" x14ac:dyDescent="0.25">
      <c r="A29" s="5">
        <v>173</v>
      </c>
      <c r="B29" s="5" t="s">
        <v>33</v>
      </c>
      <c r="C29" s="5" t="s">
        <v>62</v>
      </c>
      <c r="D29" s="5">
        <v>63</v>
      </c>
      <c r="E29" s="5" t="s">
        <v>63</v>
      </c>
      <c r="F29" s="5" t="s">
        <v>76</v>
      </c>
      <c r="G29" s="5" t="s">
        <v>50</v>
      </c>
      <c r="H29" s="5" t="s">
        <v>30</v>
      </c>
      <c r="I29" s="6">
        <v>42878</v>
      </c>
      <c r="J29" s="5" t="s">
        <v>31</v>
      </c>
      <c r="K29" s="7">
        <v>60</v>
      </c>
      <c r="L29" s="7">
        <v>33</v>
      </c>
      <c r="M29" s="5">
        <v>15</v>
      </c>
      <c r="N29" s="5">
        <v>77</v>
      </c>
      <c r="O29" s="5">
        <v>185</v>
      </c>
      <c r="P29" s="5">
        <v>275</v>
      </c>
      <c r="Q29" s="5">
        <v>315</v>
      </c>
      <c r="R29" s="5">
        <v>336</v>
      </c>
      <c r="S29" s="5">
        <v>361</v>
      </c>
      <c r="T29" s="5">
        <v>350</v>
      </c>
      <c r="U29" s="5">
        <v>350</v>
      </c>
      <c r="V29" s="5">
        <v>299</v>
      </c>
      <c r="W29" s="5">
        <v>9</v>
      </c>
      <c r="X29" s="5">
        <v>167</v>
      </c>
      <c r="Y29" s="5">
        <v>0</v>
      </c>
      <c r="Z29" s="5">
        <v>37</v>
      </c>
      <c r="AA29" s="5">
        <v>0</v>
      </c>
      <c r="AB29" s="5">
        <v>0</v>
      </c>
      <c r="AC29" s="5">
        <v>0</v>
      </c>
      <c r="AD29" s="5">
        <v>0</v>
      </c>
      <c r="AE29" s="3">
        <f t="shared" si="0"/>
        <v>2776</v>
      </c>
    </row>
    <row r="30" spans="1:31" s="1" customFormat="1" x14ac:dyDescent="0.25">
      <c r="A30" s="5">
        <v>173</v>
      </c>
      <c r="B30" s="5" t="s">
        <v>33</v>
      </c>
      <c r="C30" s="5" t="s">
        <v>62</v>
      </c>
      <c r="D30" s="5">
        <v>98</v>
      </c>
      <c r="E30" s="5" t="s">
        <v>63</v>
      </c>
      <c r="F30" s="5" t="s">
        <v>46</v>
      </c>
      <c r="G30" s="5" t="s">
        <v>50</v>
      </c>
      <c r="H30" s="5" t="s">
        <v>30</v>
      </c>
      <c r="I30" s="6">
        <v>42878</v>
      </c>
      <c r="J30" s="5" t="s">
        <v>31</v>
      </c>
      <c r="K30" s="7">
        <v>60</v>
      </c>
      <c r="L30" s="7">
        <v>33</v>
      </c>
      <c r="M30" s="5">
        <v>0</v>
      </c>
      <c r="N30" s="5">
        <v>161</v>
      </c>
      <c r="O30" s="5">
        <v>322</v>
      </c>
      <c r="P30" s="5">
        <v>440</v>
      </c>
      <c r="Q30" s="5">
        <v>435</v>
      </c>
      <c r="R30" s="5">
        <v>566</v>
      </c>
      <c r="S30" s="5">
        <v>515</v>
      </c>
      <c r="T30" s="5">
        <v>800</v>
      </c>
      <c r="U30" s="5">
        <v>0</v>
      </c>
      <c r="V30" s="5">
        <v>415</v>
      </c>
      <c r="W30" s="5">
        <v>40</v>
      </c>
      <c r="X30" s="5">
        <v>400</v>
      </c>
      <c r="Y30" s="5">
        <v>0</v>
      </c>
      <c r="Z30" s="5">
        <v>250</v>
      </c>
      <c r="AA30" s="5">
        <v>0</v>
      </c>
      <c r="AB30" s="5">
        <v>0</v>
      </c>
      <c r="AC30" s="5">
        <v>0</v>
      </c>
      <c r="AD30" s="5">
        <v>0</v>
      </c>
      <c r="AE30" s="3">
        <f t="shared" si="0"/>
        <v>4344</v>
      </c>
    </row>
    <row r="31" spans="1:31" s="1" customFormat="1" x14ac:dyDescent="0.25">
      <c r="A31" s="5">
        <v>153</v>
      </c>
      <c r="B31" s="5" t="s">
        <v>33</v>
      </c>
      <c r="C31" s="5" t="s">
        <v>62</v>
      </c>
      <c r="D31" s="5">
        <v>100</v>
      </c>
      <c r="E31" s="5" t="s">
        <v>63</v>
      </c>
      <c r="F31" s="5" t="s">
        <v>64</v>
      </c>
      <c r="G31" s="5" t="s">
        <v>50</v>
      </c>
      <c r="H31" s="5" t="s">
        <v>30</v>
      </c>
      <c r="I31" s="6">
        <v>42878</v>
      </c>
      <c r="J31" s="5" t="s">
        <v>31</v>
      </c>
      <c r="K31" s="7">
        <v>60</v>
      </c>
      <c r="L31" s="7">
        <v>33</v>
      </c>
      <c r="M31" s="5">
        <v>2</v>
      </c>
      <c r="N31" s="5">
        <v>2</v>
      </c>
      <c r="O31" s="5">
        <v>13</v>
      </c>
      <c r="P31" s="5">
        <v>31</v>
      </c>
      <c r="Q31" s="5">
        <v>23</v>
      </c>
      <c r="R31" s="5">
        <v>42</v>
      </c>
      <c r="S31" s="5">
        <v>24</v>
      </c>
      <c r="T31" s="5">
        <v>11</v>
      </c>
      <c r="U31" s="5">
        <v>47</v>
      </c>
      <c r="V31" s="5">
        <v>7</v>
      </c>
      <c r="W31" s="5">
        <v>11</v>
      </c>
      <c r="X31" s="5">
        <v>2</v>
      </c>
      <c r="Y31" s="5">
        <v>0</v>
      </c>
      <c r="Z31" s="5">
        <v>6</v>
      </c>
      <c r="AA31" s="5">
        <v>0</v>
      </c>
      <c r="AB31" s="5">
        <v>0</v>
      </c>
      <c r="AC31" s="5">
        <v>0</v>
      </c>
      <c r="AD31" s="5">
        <v>0</v>
      </c>
      <c r="AE31" s="3">
        <f t="shared" si="0"/>
        <v>221</v>
      </c>
    </row>
    <row r="32" spans="1:31" s="1" customFormat="1" x14ac:dyDescent="0.25">
      <c r="A32" s="5">
        <v>173</v>
      </c>
      <c r="B32" s="5" t="s">
        <v>33</v>
      </c>
      <c r="C32" s="5" t="s">
        <v>62</v>
      </c>
      <c r="D32" s="5">
        <v>400</v>
      </c>
      <c r="E32" s="5" t="s">
        <v>63</v>
      </c>
      <c r="F32" s="5" t="s">
        <v>77</v>
      </c>
      <c r="G32" s="5" t="s">
        <v>50</v>
      </c>
      <c r="H32" s="5" t="s">
        <v>30</v>
      </c>
      <c r="I32" s="6">
        <v>42878</v>
      </c>
      <c r="J32" s="5" t="s">
        <v>31</v>
      </c>
      <c r="K32" s="7">
        <v>60</v>
      </c>
      <c r="L32" s="7">
        <v>33</v>
      </c>
      <c r="M32" s="5">
        <v>0</v>
      </c>
      <c r="N32" s="5">
        <v>99</v>
      </c>
      <c r="O32" s="5">
        <v>156</v>
      </c>
      <c r="P32" s="5">
        <v>322</v>
      </c>
      <c r="Q32" s="5">
        <v>322</v>
      </c>
      <c r="R32" s="5">
        <v>437</v>
      </c>
      <c r="S32" s="5">
        <v>489</v>
      </c>
      <c r="T32" s="5">
        <v>495</v>
      </c>
      <c r="U32" s="5">
        <v>451</v>
      </c>
      <c r="V32" s="5">
        <v>449</v>
      </c>
      <c r="W32" s="5">
        <v>99</v>
      </c>
      <c r="X32" s="5">
        <v>402</v>
      </c>
      <c r="Y32" s="5">
        <v>0</v>
      </c>
      <c r="Z32" s="5">
        <v>125</v>
      </c>
      <c r="AA32" s="5">
        <v>0</v>
      </c>
      <c r="AB32" s="5">
        <v>0</v>
      </c>
      <c r="AC32" s="5">
        <v>0</v>
      </c>
      <c r="AD32" s="5">
        <v>0</v>
      </c>
      <c r="AE32" s="3">
        <f t="shared" si="0"/>
        <v>3846</v>
      </c>
    </row>
    <row r="33" spans="1:31" s="1" customFormat="1" x14ac:dyDescent="0.25">
      <c r="A33" s="5">
        <v>173</v>
      </c>
      <c r="B33" s="5" t="s">
        <v>33</v>
      </c>
      <c r="C33" s="5" t="s">
        <v>62</v>
      </c>
      <c r="D33" s="5">
        <v>426</v>
      </c>
      <c r="E33" s="5" t="s">
        <v>63</v>
      </c>
      <c r="F33" s="5" t="s">
        <v>78</v>
      </c>
      <c r="G33" s="5" t="s">
        <v>50</v>
      </c>
      <c r="H33" s="5" t="s">
        <v>30</v>
      </c>
      <c r="I33" s="6">
        <v>42878</v>
      </c>
      <c r="J33" s="5" t="s">
        <v>31</v>
      </c>
      <c r="K33" s="7">
        <v>60</v>
      </c>
      <c r="L33" s="7">
        <v>33</v>
      </c>
      <c r="M33" s="5">
        <v>0</v>
      </c>
      <c r="N33" s="5">
        <v>85</v>
      </c>
      <c r="O33" s="5">
        <v>115</v>
      </c>
      <c r="P33" s="5">
        <v>87</v>
      </c>
      <c r="Q33" s="5">
        <v>159</v>
      </c>
      <c r="R33" s="5">
        <v>485</v>
      </c>
      <c r="S33" s="5">
        <v>560</v>
      </c>
      <c r="T33" s="5">
        <v>296</v>
      </c>
      <c r="U33" s="5">
        <v>373</v>
      </c>
      <c r="V33" s="5">
        <v>601</v>
      </c>
      <c r="W33" s="5">
        <v>211</v>
      </c>
      <c r="X33" s="5">
        <v>402</v>
      </c>
      <c r="Y33" s="5">
        <v>0</v>
      </c>
      <c r="Z33" s="5">
        <v>77</v>
      </c>
      <c r="AA33" s="5">
        <v>0</v>
      </c>
      <c r="AB33" s="5">
        <v>0</v>
      </c>
      <c r="AC33" s="5">
        <v>0</v>
      </c>
      <c r="AD33" s="5">
        <v>0</v>
      </c>
      <c r="AE33" s="3">
        <f t="shared" si="0"/>
        <v>3451</v>
      </c>
    </row>
    <row r="34" spans="1:31" s="1" customFormat="1" x14ac:dyDescent="0.25">
      <c r="A34" s="5">
        <v>173</v>
      </c>
      <c r="B34" s="5" t="s">
        <v>33</v>
      </c>
      <c r="C34" s="5" t="s">
        <v>62</v>
      </c>
      <c r="D34" s="5">
        <v>475</v>
      </c>
      <c r="E34" s="5" t="s">
        <v>63</v>
      </c>
      <c r="F34" s="5" t="s">
        <v>79</v>
      </c>
      <c r="G34" s="5" t="s">
        <v>50</v>
      </c>
      <c r="H34" s="5" t="s">
        <v>30</v>
      </c>
      <c r="I34" s="6">
        <v>42878</v>
      </c>
      <c r="J34" s="5" t="s">
        <v>31</v>
      </c>
      <c r="K34" s="7">
        <v>60</v>
      </c>
      <c r="L34" s="7">
        <v>33</v>
      </c>
      <c r="M34" s="5">
        <v>3</v>
      </c>
      <c r="N34" s="5">
        <v>77</v>
      </c>
      <c r="O34" s="5">
        <v>86</v>
      </c>
      <c r="P34" s="5">
        <v>135</v>
      </c>
      <c r="Q34" s="5">
        <v>173</v>
      </c>
      <c r="R34" s="5">
        <v>252</v>
      </c>
      <c r="S34" s="5">
        <v>185</v>
      </c>
      <c r="T34" s="5">
        <v>189</v>
      </c>
      <c r="U34" s="5">
        <v>411</v>
      </c>
      <c r="V34" s="5">
        <v>444</v>
      </c>
      <c r="W34" s="5">
        <v>41</v>
      </c>
      <c r="X34" s="5">
        <v>287</v>
      </c>
      <c r="Y34" s="5">
        <v>0</v>
      </c>
      <c r="Z34" s="5">
        <v>71</v>
      </c>
      <c r="AA34" s="5">
        <v>0</v>
      </c>
      <c r="AB34" s="5">
        <v>0</v>
      </c>
      <c r="AC34" s="5">
        <v>0</v>
      </c>
      <c r="AD34" s="5">
        <v>0</v>
      </c>
      <c r="AE34" s="3">
        <f>SUM(M34:AD34)</f>
        <v>2354</v>
      </c>
    </row>
    <row r="35" spans="1:31" s="1" customFormat="1" x14ac:dyDescent="0.25">
      <c r="A35" s="5">
        <v>163</v>
      </c>
      <c r="B35" s="5" t="s">
        <v>33</v>
      </c>
      <c r="C35" s="5" t="s">
        <v>62</v>
      </c>
      <c r="D35" s="5">
        <v>611</v>
      </c>
      <c r="E35" s="5" t="s">
        <v>63</v>
      </c>
      <c r="F35" s="5" t="s">
        <v>68</v>
      </c>
      <c r="G35" s="5" t="s">
        <v>50</v>
      </c>
      <c r="H35" s="5" t="s">
        <v>30</v>
      </c>
      <c r="I35" s="6">
        <v>42878</v>
      </c>
      <c r="J35" s="5" t="s">
        <v>31</v>
      </c>
      <c r="K35" s="7">
        <v>60</v>
      </c>
      <c r="L35" s="7">
        <v>33</v>
      </c>
      <c r="M35" s="5">
        <v>2</v>
      </c>
      <c r="N35" s="5">
        <v>30</v>
      </c>
      <c r="O35" s="5">
        <v>61</v>
      </c>
      <c r="P35" s="5">
        <v>44</v>
      </c>
      <c r="Q35" s="5">
        <v>44</v>
      </c>
      <c r="R35" s="5">
        <v>61</v>
      </c>
      <c r="S35" s="5">
        <v>69</v>
      </c>
      <c r="T35" s="5">
        <v>31</v>
      </c>
      <c r="U35" s="5">
        <v>112</v>
      </c>
      <c r="V35" s="5">
        <v>115</v>
      </c>
      <c r="W35" s="5">
        <v>15</v>
      </c>
      <c r="X35" s="5">
        <v>65</v>
      </c>
      <c r="Y35" s="5">
        <v>0</v>
      </c>
      <c r="Z35" s="5">
        <v>18</v>
      </c>
      <c r="AA35" s="5">
        <v>0</v>
      </c>
      <c r="AB35" s="5">
        <v>0</v>
      </c>
      <c r="AC35" s="5">
        <v>0</v>
      </c>
      <c r="AD35" s="5">
        <v>0</v>
      </c>
      <c r="AE35" s="3">
        <f t="shared" si="0"/>
        <v>667</v>
      </c>
    </row>
    <row r="36" spans="1:31" s="1" customFormat="1" x14ac:dyDescent="0.25">
      <c r="A36" s="5">
        <v>163</v>
      </c>
      <c r="B36" s="5" t="s">
        <v>33</v>
      </c>
      <c r="C36" s="5" t="s">
        <v>62</v>
      </c>
      <c r="D36" s="5">
        <v>976</v>
      </c>
      <c r="E36" s="5" t="s">
        <v>63</v>
      </c>
      <c r="F36" s="5" t="s">
        <v>69</v>
      </c>
      <c r="G36" s="5" t="s">
        <v>50</v>
      </c>
      <c r="H36" s="5" t="s">
        <v>30</v>
      </c>
      <c r="I36" s="6">
        <v>42878</v>
      </c>
      <c r="J36" s="5" t="s">
        <v>31</v>
      </c>
      <c r="K36" s="7">
        <v>60</v>
      </c>
      <c r="L36" s="7">
        <v>33</v>
      </c>
      <c r="M36" s="5">
        <v>3</v>
      </c>
      <c r="N36" s="5">
        <v>5</v>
      </c>
      <c r="O36" s="5">
        <v>11</v>
      </c>
      <c r="P36" s="5">
        <v>22</v>
      </c>
      <c r="Q36" s="5">
        <v>9</v>
      </c>
      <c r="R36" s="5">
        <v>11</v>
      </c>
      <c r="S36" s="5">
        <v>2</v>
      </c>
      <c r="T36" s="5">
        <v>2</v>
      </c>
      <c r="U36" s="5">
        <v>2</v>
      </c>
      <c r="V36" s="5">
        <v>2</v>
      </c>
      <c r="W36" s="5">
        <v>2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3">
        <f t="shared" si="0"/>
        <v>71</v>
      </c>
    </row>
    <row r="37" spans="1:31" s="1" customFormat="1" x14ac:dyDescent="0.25">
      <c r="A37" s="5">
        <v>173</v>
      </c>
      <c r="B37" s="5" t="s">
        <v>49</v>
      </c>
      <c r="C37" s="5" t="s">
        <v>86</v>
      </c>
      <c r="D37" s="5">
        <v>1</v>
      </c>
      <c r="E37" s="5" t="s">
        <v>87</v>
      </c>
      <c r="F37" s="5" t="s">
        <v>36</v>
      </c>
      <c r="G37" s="5" t="s">
        <v>50</v>
      </c>
      <c r="H37" s="5" t="s">
        <v>30</v>
      </c>
      <c r="I37" s="6">
        <v>42878</v>
      </c>
      <c r="J37" s="5" t="s">
        <v>31</v>
      </c>
      <c r="K37" s="7">
        <v>60</v>
      </c>
      <c r="L37" s="7">
        <v>33</v>
      </c>
      <c r="M37" s="5">
        <v>0</v>
      </c>
      <c r="N37" s="5">
        <v>0</v>
      </c>
      <c r="O37" s="5">
        <v>0</v>
      </c>
      <c r="P37" s="5">
        <v>811</v>
      </c>
      <c r="Q37" s="5">
        <v>811</v>
      </c>
      <c r="R37" s="5">
        <v>500</v>
      </c>
      <c r="S37" s="5">
        <v>1003</v>
      </c>
      <c r="T37" s="5">
        <v>470</v>
      </c>
      <c r="U37" s="5">
        <v>640</v>
      </c>
      <c r="V37" s="5">
        <v>601</v>
      </c>
      <c r="W37" s="5">
        <v>565</v>
      </c>
      <c r="X37" s="5">
        <v>701</v>
      </c>
      <c r="Y37" s="5">
        <v>0</v>
      </c>
      <c r="Z37" s="5">
        <v>579</v>
      </c>
      <c r="AA37" s="5">
        <v>0</v>
      </c>
      <c r="AB37" s="5">
        <v>601</v>
      </c>
      <c r="AC37" s="5">
        <v>280</v>
      </c>
      <c r="AD37" s="5">
        <v>139</v>
      </c>
      <c r="AE37" s="3">
        <f t="shared" si="0"/>
        <v>7701</v>
      </c>
    </row>
    <row r="38" spans="1:31" s="1" customFormat="1" x14ac:dyDescent="0.25">
      <c r="A38" s="5">
        <v>173</v>
      </c>
      <c r="B38" s="5" t="s">
        <v>49</v>
      </c>
      <c r="C38" s="5" t="s">
        <v>86</v>
      </c>
      <c r="D38" s="5">
        <v>100</v>
      </c>
      <c r="E38" s="5" t="s">
        <v>87</v>
      </c>
      <c r="F38" s="5" t="s">
        <v>88</v>
      </c>
      <c r="G38" s="5" t="s">
        <v>50</v>
      </c>
      <c r="H38" s="5" t="s">
        <v>30</v>
      </c>
      <c r="I38" s="6">
        <v>42878</v>
      </c>
      <c r="J38" s="5" t="s">
        <v>31</v>
      </c>
      <c r="K38" s="7">
        <v>60</v>
      </c>
      <c r="L38" s="7">
        <v>33</v>
      </c>
      <c r="M38" s="5">
        <v>0</v>
      </c>
      <c r="N38" s="5">
        <v>0</v>
      </c>
      <c r="O38" s="5">
        <v>0</v>
      </c>
      <c r="P38" s="5">
        <v>42</v>
      </c>
      <c r="Q38" s="5">
        <v>71</v>
      </c>
      <c r="R38" s="5">
        <v>159</v>
      </c>
      <c r="S38" s="5">
        <v>195</v>
      </c>
      <c r="T38" s="5">
        <v>233</v>
      </c>
      <c r="U38" s="5">
        <v>319</v>
      </c>
      <c r="V38" s="5">
        <v>317</v>
      </c>
      <c r="W38" s="5">
        <v>70</v>
      </c>
      <c r="X38" s="5">
        <v>255</v>
      </c>
      <c r="Y38" s="5">
        <v>0</v>
      </c>
      <c r="Z38" s="5">
        <v>276</v>
      </c>
      <c r="AA38" s="5">
        <v>0</v>
      </c>
      <c r="AB38" s="5">
        <v>30</v>
      </c>
      <c r="AC38" s="5">
        <v>0</v>
      </c>
      <c r="AD38" s="5">
        <v>0</v>
      </c>
      <c r="AE38" s="3">
        <f t="shared" si="0"/>
        <v>1967</v>
      </c>
    </row>
    <row r="39" spans="1:31" s="1" customFormat="1" x14ac:dyDescent="0.25">
      <c r="A39" s="5">
        <v>173</v>
      </c>
      <c r="B39" s="5" t="s">
        <v>89</v>
      </c>
      <c r="C39" s="5" t="s">
        <v>90</v>
      </c>
      <c r="D39" s="5">
        <v>1</v>
      </c>
      <c r="E39" s="5" t="s">
        <v>91</v>
      </c>
      <c r="F39" s="5" t="s">
        <v>36</v>
      </c>
      <c r="G39" s="5" t="s">
        <v>50</v>
      </c>
      <c r="H39" s="5" t="s">
        <v>30</v>
      </c>
      <c r="I39" s="6">
        <v>42878</v>
      </c>
      <c r="J39" s="5" t="s">
        <v>31</v>
      </c>
      <c r="K39" s="7">
        <v>60</v>
      </c>
      <c r="L39" s="7">
        <v>33</v>
      </c>
      <c r="M39" s="5">
        <v>11</v>
      </c>
      <c r="N39" s="5">
        <v>192</v>
      </c>
      <c r="O39" s="5">
        <v>287</v>
      </c>
      <c r="P39" s="5">
        <v>499</v>
      </c>
      <c r="Q39" s="5">
        <v>765</v>
      </c>
      <c r="R39" s="5">
        <v>725</v>
      </c>
      <c r="S39" s="5">
        <v>750</v>
      </c>
      <c r="T39" s="5">
        <v>1015</v>
      </c>
      <c r="U39" s="5">
        <v>1243</v>
      </c>
      <c r="V39" s="5">
        <v>899</v>
      </c>
      <c r="W39" s="5">
        <v>99</v>
      </c>
      <c r="X39" s="5">
        <v>701</v>
      </c>
      <c r="Y39" s="5">
        <v>0</v>
      </c>
      <c r="Z39" s="5">
        <v>250</v>
      </c>
      <c r="AA39" s="5">
        <v>0</v>
      </c>
      <c r="AB39" s="5">
        <v>0</v>
      </c>
      <c r="AC39" s="5">
        <v>0</v>
      </c>
      <c r="AD39" s="5">
        <v>0</v>
      </c>
      <c r="AE39" s="3">
        <f t="shared" si="0"/>
        <v>7436</v>
      </c>
    </row>
    <row r="40" spans="1:3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9">
        <f>SUM(AE2:AE39)</f>
        <v>78254</v>
      </c>
    </row>
  </sheetData>
  <phoneticPr fontId="18" type="noConversion"/>
  <pageMargins left="0" right="0" top="0.75" bottom="0" header="0.3" footer="0"/>
  <pageSetup paperSize="5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2017-06-08T07:14:37Z</dcterms:created>
  <dcterms:modified xsi:type="dcterms:W3CDTF">2017-06-08T11:47:56Z</dcterms:modified>
</cp:coreProperties>
</file>